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ndis.sharepoint.com/sites/1NDIS-Collaboratif/Documents/Commun/14 COVID 19/MASQUES/"/>
    </mc:Choice>
  </mc:AlternateContent>
  <xr:revisionPtr revIDLastSave="0" documentId="8_{35A472A3-E91F-4818-95C1-83DC25B49AB2}" xr6:coauthVersionLast="44" xr6:coauthVersionMax="44" xr10:uidLastSave="{00000000-0000-0000-0000-000000000000}"/>
  <bookViews>
    <workbookView xWindow="-108" yWindow="-108" windowWidth="21636" windowHeight="13176" xr2:uid="{44D00CBF-C3BD-4628-9B90-07D1AF685D6C}"/>
  </bookViews>
  <sheets>
    <sheet name="Materiels de Protection_INDIS" sheetId="1" r:id="rId1"/>
  </sheets>
  <definedNames>
    <definedName name="_xlnm.Print_Area" localSheetId="0">'Materiels de Protection_INDIS'!$A$1:$L$67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L30" i="1" l="1"/>
  <c r="L33" i="1"/>
  <c r="L36" i="1"/>
  <c r="L27" i="1"/>
  <c r="L39" i="1" l="1"/>
  <c r="L41" i="1" l="1"/>
  <c r="L43" i="1" s="1"/>
</calcChain>
</file>

<file path=xl/sharedStrings.xml><?xml version="1.0" encoding="utf-8"?>
<sst xmlns="http://schemas.openxmlformats.org/spreadsheetml/2006/main" count="40" uniqueCount="40">
  <si>
    <t>Date de
Commande</t>
  </si>
  <si>
    <t>Adresse de livraison</t>
  </si>
  <si>
    <t>Adresse de facturation</t>
  </si>
  <si>
    <t>Important</t>
  </si>
  <si>
    <t>Désignation du produit</t>
  </si>
  <si>
    <t>Prix
Unitaire
€HT</t>
  </si>
  <si>
    <t>Montant
Total
€HT</t>
  </si>
  <si>
    <r>
      <t xml:space="preserve">Visuels
</t>
    </r>
    <r>
      <rPr>
        <b/>
        <i/>
        <sz val="8"/>
        <color theme="1"/>
        <rFont val="Calibri"/>
        <family val="2"/>
        <scheme val="minor"/>
      </rPr>
      <t>(non contactuels)</t>
    </r>
  </si>
  <si>
    <t>COMMANDE NON ANNULABLE - NON MODIFIABLE - NON REMBOURSABLE</t>
  </si>
  <si>
    <t>Coordonnées bancaires</t>
  </si>
  <si>
    <t>INDIS - ZA ACTILOIRE - 6 Rue Joseph Cugnot - 37130 CINQ MARS LA PILE</t>
  </si>
  <si>
    <t>Tel. : 02 47 22 01 10 - Fax : 02 42 06 02 20 - Mail : contact@1ndis.com</t>
  </si>
  <si>
    <t>SIRET : 838 071 694 00015  - CODE APE : 4618Z</t>
  </si>
  <si>
    <t>Masque de chirurgie
EN14683</t>
  </si>
  <si>
    <t>08.01.0101</t>
  </si>
  <si>
    <t>TOTAL €HT</t>
  </si>
  <si>
    <t>100% à la commande par virement bancaire</t>
  </si>
  <si>
    <t>Conditions de paiement</t>
  </si>
  <si>
    <t>Une preuve du virement doit être jointe à la commande</t>
  </si>
  <si>
    <t>Minimum de commande 150 €HT</t>
  </si>
  <si>
    <t>Référence</t>
  </si>
  <si>
    <t>TOTAL €TTC</t>
  </si>
  <si>
    <t>Préciser la mention  "Bon pour accord"
(Nom + signature  + Tampon de la société)</t>
  </si>
  <si>
    <t>08.01.0601</t>
  </si>
  <si>
    <t>08.01.0602</t>
  </si>
  <si>
    <r>
      <rPr>
        <b/>
        <sz val="16"/>
        <color theme="1"/>
        <rFont val="Calibri"/>
        <family val="2"/>
      </rPr>
      <t>→</t>
    </r>
    <r>
      <rPr>
        <b/>
        <i/>
        <sz val="12.8"/>
        <color theme="1"/>
        <rFont val="Calibri"/>
        <family val="2"/>
      </rPr>
      <t xml:space="preserve"> </t>
    </r>
    <r>
      <rPr>
        <b/>
        <i/>
        <sz val="16"/>
        <color theme="1"/>
        <rFont val="Calibri"/>
        <family val="2"/>
        <scheme val="minor"/>
      </rPr>
      <t>Compléter les cellules jaunes</t>
    </r>
  </si>
  <si>
    <t>Tél: 02.47.22.01.10</t>
  </si>
  <si>
    <t>08.01.0603</t>
  </si>
  <si>
    <t>08.01.0605</t>
  </si>
  <si>
    <t>Nombre de
boîtes souhaitées :</t>
  </si>
  <si>
    <r>
      <t xml:space="preserve">Votre référence interne
</t>
    </r>
    <r>
      <rPr>
        <b/>
        <i/>
        <sz val="11"/>
        <color theme="1"/>
        <rFont val="Calibri"/>
        <family val="2"/>
        <scheme val="minor"/>
      </rPr>
      <t>si besoin</t>
    </r>
  </si>
  <si>
    <r>
      <t xml:space="preserve">Votre bon de commande est à nous retourner </t>
    </r>
    <r>
      <rPr>
        <b/>
        <u/>
        <sz val="11"/>
        <color theme="1"/>
        <rFont val="Calibri"/>
        <family val="2"/>
        <scheme val="minor"/>
      </rPr>
      <t xml:space="preserve">exclusivement par email </t>
    </r>
    <r>
      <rPr>
        <sz val="11"/>
        <color theme="1"/>
        <rFont val="Calibri"/>
        <family val="2"/>
        <scheme val="minor"/>
      </rPr>
      <t xml:space="preserve">à :
</t>
    </r>
    <r>
      <rPr>
        <b/>
        <sz val="14"/>
        <color rgb="FF007A97"/>
        <rFont val="Calibri"/>
        <family val="2"/>
        <scheme val="minor"/>
      </rPr>
      <t>contact@1ndis.com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</si>
  <si>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Solution hydroalcoolique 
</t>
    </r>
    <r>
      <rPr>
        <b/>
        <sz val="11"/>
        <color theme="1"/>
        <rFont val="Calibri"/>
        <family val="2"/>
        <scheme val="minor"/>
      </rPr>
      <t>50 ML</t>
    </r>
  </si>
  <si>
    <r>
      <t xml:space="preserve">Solution hydroalcoolique
</t>
    </r>
    <r>
      <rPr>
        <b/>
        <sz val="11"/>
        <color theme="1"/>
        <rFont val="Calibri"/>
        <family val="2"/>
        <scheme val="minor"/>
      </rPr>
      <t>100 ML</t>
    </r>
  </si>
  <si>
    <r>
      <t xml:space="preserve">Solution hydroalcoolique
</t>
    </r>
    <r>
      <rPr>
        <b/>
        <sz val="11"/>
        <color theme="1"/>
        <rFont val="Calibri"/>
        <family val="2"/>
        <scheme val="minor"/>
      </rPr>
      <t>250 ML</t>
    </r>
  </si>
  <si>
    <r>
      <t xml:space="preserve">Solution hydroalcoolique
</t>
    </r>
    <r>
      <rPr>
        <b/>
        <sz val="11"/>
        <color theme="1"/>
        <rFont val="Calibri"/>
        <family val="2"/>
        <scheme val="minor"/>
      </rPr>
      <t>1 L</t>
    </r>
  </si>
  <si>
    <t>Prix de
la boîte</t>
  </si>
  <si>
    <t>Boîte
de :</t>
  </si>
  <si>
    <r>
      <t xml:space="preserve">BON DE COMMANDE 0405 - </t>
    </r>
    <r>
      <rPr>
        <b/>
        <i/>
        <sz val="20"/>
        <color rgb="FF007A97"/>
        <rFont val="Calibri"/>
        <family val="2"/>
        <scheme val="minor"/>
      </rPr>
      <t>Matériels de Protection</t>
    </r>
  </si>
  <si>
    <t>TVA 5,5%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</si>
</sst>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  <numFmt numFmtId="165" formatCode="_-* #,##0.00\ [$€-40C]_-;\-* #,##0.00\ [$€-40C]_-;_-* &quot;-&quot;??\ [$€-40C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20"/>
      <color rgb="FF007A9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2.8"/>
      <color theme="1"/>
      <name val="Calibri"/>
      <family val="2"/>
    </font>
    <font>
      <i/>
      <sz val="7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7A97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rgb="FF007A9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7A97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4" fontId="0" fillId="4" borderId="18" xfId="1" applyFont="1" applyFill="1" applyBorder="1" applyAlignment="1">
      <alignment horizontal="center" vertical="center"/>
    </xf>
    <xf numFmtId="44" fontId="0" fillId="4" borderId="19" xfId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4" fontId="0" fillId="4" borderId="0" xfId="1" applyFont="1" applyFill="1" applyBorder="1" applyAlignment="1">
      <alignment horizontal="center" vertical="center"/>
    </xf>
    <xf numFmtId="44" fontId="0" fillId="4" borderId="8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4" fontId="0" fillId="4" borderId="20" xfId="1" applyFont="1" applyFill="1" applyBorder="1" applyAlignment="1">
      <alignment horizontal="center" vertical="center"/>
    </xf>
    <xf numFmtId="44" fontId="0" fillId="4" borderId="16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8" fontId="0" fillId="0" borderId="13" xfId="1" applyNumberFormat="1" applyFont="1" applyBorder="1" applyAlignment="1">
      <alignment horizontal="center" vertical="center"/>
    </xf>
    <xf numFmtId="8" fontId="0" fillId="0" borderId="21" xfId="1" applyNumberFormat="1" applyFont="1" applyBorder="1" applyAlignment="1">
      <alignment horizontal="center" vertical="center"/>
    </xf>
    <xf numFmtId="8" fontId="0" fillId="0" borderId="14" xfId="1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 indent="1"/>
    </xf>
    <xf numFmtId="0" fontId="15" fillId="3" borderId="8" xfId="0" applyFont="1" applyFill="1" applyBorder="1" applyAlignment="1">
      <alignment horizontal="right" vertical="center" indent="1"/>
    </xf>
    <xf numFmtId="0" fontId="8" fillId="3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4" fontId="0" fillId="3" borderId="13" xfId="1" applyFont="1" applyFill="1" applyBorder="1" applyAlignment="1">
      <alignment horizontal="center" vertical="center"/>
    </xf>
    <xf numFmtId="44" fontId="0" fillId="3" borderId="14" xfId="1" applyFont="1" applyFill="1" applyBorder="1" applyAlignment="1">
      <alignment horizontal="center" vertical="center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7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104774</xdr:rowOff>
    </xdr:from>
    <xdr:to>
      <xdr:col>2</xdr:col>
      <xdr:colOff>248240</xdr:colOff>
      <xdr:row>2</xdr:row>
      <xdr:rowOff>114299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6495A4-1B2D-4338-AB53-CFFF8D59D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04774"/>
          <a:ext cx="1696039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264666</xdr:colOff>
      <xdr:row>20</xdr:row>
      <xdr:rowOff>85083</xdr:rowOff>
    </xdr:from>
    <xdr:to>
      <xdr:col>1</xdr:col>
      <xdr:colOff>565353</xdr:colOff>
      <xdr:row>25</xdr:row>
      <xdr:rowOff>121304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F70BFB5-8E87-4B59-86B5-613F98D51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666" y="4779986"/>
          <a:ext cx="1095461" cy="896544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52</xdr:row>
      <xdr:rowOff>10747</xdr:rowOff>
    </xdr:from>
    <xdr:to>
      <xdr:col>3</xdr:col>
      <xdr:colOff>714375</xdr:colOff>
      <xdr:row>63</xdr:row>
      <xdr:rowOff>161428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FEFBCB67-0245-4199-B77E-F5EC26D8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" y="11259772"/>
          <a:ext cx="2590800" cy="2246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154309</xdr:colOff>
      <xdr:row>26</xdr:row>
      <xdr:rowOff>119830</xdr:rowOff>
    </xdr:from>
    <xdr:to>
      <xdr:col>1</xdr:col>
      <xdr:colOff>592608</xdr:colOff>
      <xdr:row>36</xdr:row>
      <xdr:rowOff>106516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4BB84C1-A934-4EF5-9D4E-36563E955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4309" y="6363314"/>
          <a:ext cx="1233073" cy="1707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6CE1-C7E2-4135-B203-7826D2A0EED1}">
  <dimension ref="A1:L67"/>
  <sheetViews>
    <sheetView tabSelected="1" view="pageBreakPreview" zoomScale="93" zoomScaleNormal="100" zoomScaleSheetLayoutView="93" workbookViewId="0">
      <selection activeCell="K21" sqref="K21:K26"/>
    </sheetView>
  </sheetViews>
  <sheetFormatPr baseColWidth="10" defaultRowHeight="14.4" x14ac:dyDescent="0.3"/>
  <cols>
    <col min="5" max="5" width="6" customWidth="1"/>
    <col min="6" max="7" width="2.5546875" customWidth="1"/>
    <col min="8" max="9" width="9.6640625" customWidth="1"/>
    <col min="10" max="10" width="11.44140625" bestFit="1" customWidth="1"/>
    <col min="12" max="12" width="13.88671875" bestFit="1" customWidth="1"/>
  </cols>
  <sheetData>
    <row r="1" spans="1:12" ht="15" customHeight="1" x14ac:dyDescent="0.3">
      <c r="A1" s="1"/>
      <c r="B1" s="1"/>
      <c r="C1" s="75" t="s">
        <v>25</v>
      </c>
      <c r="D1" s="75"/>
      <c r="E1" s="75"/>
      <c r="F1" s="75"/>
      <c r="G1" s="75"/>
      <c r="H1" s="75"/>
      <c r="I1" s="75"/>
      <c r="J1" s="75" t="s">
        <v>26</v>
      </c>
      <c r="K1" s="75"/>
      <c r="L1" s="75"/>
    </row>
    <row r="2" spans="1:12" ht="15" customHeight="1" x14ac:dyDescent="0.3">
      <c r="A2" s="1"/>
      <c r="B2" s="1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 customHeight="1" thickBot="1" x14ac:dyDescent="0.35">
      <c r="A3" s="1"/>
      <c r="B3" s="1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30" customHeight="1" thickTop="1" x14ac:dyDescent="0.3">
      <c r="A4" s="83" t="s">
        <v>38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30" customHeight="1" thickBot="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" customHeight="1" x14ac:dyDescent="0.3">
      <c r="A6" s="35" t="s">
        <v>30</v>
      </c>
      <c r="B6" s="36"/>
      <c r="C6" s="39"/>
      <c r="D6" s="40"/>
      <c r="E6" s="41"/>
      <c r="F6" s="1"/>
      <c r="G6" s="1"/>
      <c r="H6" s="96" t="s">
        <v>0</v>
      </c>
      <c r="I6" s="97"/>
      <c r="J6" s="103"/>
      <c r="K6" s="103"/>
      <c r="L6" s="103"/>
    </row>
    <row r="7" spans="1:12" ht="15" thickBot="1" x14ac:dyDescent="0.35">
      <c r="A7" s="37"/>
      <c r="B7" s="38"/>
      <c r="C7" s="42"/>
      <c r="D7" s="43"/>
      <c r="E7" s="44"/>
      <c r="F7" s="1"/>
      <c r="G7" s="1"/>
      <c r="H7" s="98"/>
      <c r="I7" s="99"/>
      <c r="J7" s="104"/>
      <c r="K7" s="104"/>
      <c r="L7" s="104"/>
    </row>
    <row r="8" spans="1:12" ht="25.2" customHeight="1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 thickBot="1" x14ac:dyDescent="0.35">
      <c r="A9" s="100" t="s">
        <v>1</v>
      </c>
      <c r="B9" s="101"/>
      <c r="C9" s="101"/>
      <c r="D9" s="101"/>
      <c r="E9" s="102"/>
      <c r="F9" s="1"/>
      <c r="G9" s="1"/>
      <c r="H9" s="100" t="s">
        <v>2</v>
      </c>
      <c r="I9" s="101"/>
      <c r="J9" s="101"/>
      <c r="K9" s="101"/>
      <c r="L9" s="102"/>
    </row>
    <row r="10" spans="1:12" x14ac:dyDescent="0.3">
      <c r="A10" s="48"/>
      <c r="B10" s="49"/>
      <c r="C10" s="49"/>
      <c r="D10" s="49"/>
      <c r="E10" s="50"/>
      <c r="F10" s="1"/>
      <c r="G10" s="1"/>
      <c r="H10" s="48"/>
      <c r="I10" s="49"/>
      <c r="J10" s="49"/>
      <c r="K10" s="49"/>
      <c r="L10" s="50"/>
    </row>
    <row r="11" spans="1:12" x14ac:dyDescent="0.3">
      <c r="A11" s="51"/>
      <c r="B11" s="52"/>
      <c r="C11" s="52"/>
      <c r="D11" s="52"/>
      <c r="E11" s="53"/>
      <c r="F11" s="1"/>
      <c r="G11" s="1"/>
      <c r="H11" s="51"/>
      <c r="I11" s="52"/>
      <c r="J11" s="52"/>
      <c r="K11" s="52"/>
      <c r="L11" s="53"/>
    </row>
    <row r="12" spans="1:12" x14ac:dyDescent="0.3">
      <c r="A12" s="51"/>
      <c r="B12" s="52"/>
      <c r="C12" s="52"/>
      <c r="D12" s="52"/>
      <c r="E12" s="53"/>
      <c r="F12" s="1"/>
      <c r="G12" s="1"/>
      <c r="H12" s="51"/>
      <c r="I12" s="52"/>
      <c r="J12" s="52"/>
      <c r="K12" s="52"/>
      <c r="L12" s="53"/>
    </row>
    <row r="13" spans="1:12" x14ac:dyDescent="0.3">
      <c r="A13" s="51"/>
      <c r="B13" s="52"/>
      <c r="C13" s="52"/>
      <c r="D13" s="52"/>
      <c r="E13" s="53"/>
      <c r="F13" s="1"/>
      <c r="G13" s="1"/>
      <c r="H13" s="51"/>
      <c r="I13" s="52"/>
      <c r="J13" s="52"/>
      <c r="K13" s="52"/>
      <c r="L13" s="53"/>
    </row>
    <row r="14" spans="1:12" ht="15" thickBot="1" x14ac:dyDescent="0.35">
      <c r="A14" s="63"/>
      <c r="B14" s="64"/>
      <c r="C14" s="64"/>
      <c r="D14" s="64"/>
      <c r="E14" s="65"/>
      <c r="F14" s="1"/>
      <c r="G14" s="1"/>
      <c r="H14" s="63"/>
      <c r="I14" s="64"/>
      <c r="J14" s="64"/>
      <c r="K14" s="64"/>
      <c r="L14" s="65"/>
    </row>
    <row r="15" spans="1:12" ht="22.2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9.95" customHeight="1" x14ac:dyDescent="0.3">
      <c r="A16" s="85" t="s">
        <v>3</v>
      </c>
      <c r="B16" s="86" t="s">
        <v>31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19.95" customHeight="1" thickBot="1" x14ac:dyDescent="0.35">
      <c r="A17" s="1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2.2" customHeight="1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3.1" customHeight="1" x14ac:dyDescent="0.3">
      <c r="A19" s="18" t="s">
        <v>7</v>
      </c>
      <c r="B19" s="85"/>
      <c r="C19" s="85" t="s">
        <v>20</v>
      </c>
      <c r="D19" s="54" t="s">
        <v>4</v>
      </c>
      <c r="E19" s="55"/>
      <c r="F19" s="55"/>
      <c r="G19" s="56"/>
      <c r="H19" s="18" t="s">
        <v>5</v>
      </c>
      <c r="I19" s="18" t="s">
        <v>37</v>
      </c>
      <c r="J19" s="18" t="s">
        <v>36</v>
      </c>
      <c r="K19" s="18" t="s">
        <v>29</v>
      </c>
      <c r="L19" s="18" t="s">
        <v>6</v>
      </c>
    </row>
    <row r="20" spans="1:12" ht="23.1" customHeight="1" thickBot="1" x14ac:dyDescent="0.35">
      <c r="A20" s="19"/>
      <c r="B20" s="19"/>
      <c r="C20" s="19"/>
      <c r="D20" s="57"/>
      <c r="E20" s="58"/>
      <c r="F20" s="58"/>
      <c r="G20" s="59"/>
      <c r="H20" s="19"/>
      <c r="I20" s="19"/>
      <c r="J20" s="19"/>
      <c r="K20" s="19"/>
      <c r="L20" s="19"/>
    </row>
    <row r="21" spans="1:12" ht="14.1" customHeight="1" x14ac:dyDescent="0.3">
      <c r="A21" s="90"/>
      <c r="B21" s="91"/>
      <c r="C21" s="45" t="s">
        <v>14</v>
      </c>
      <c r="D21" s="26" t="s">
        <v>13</v>
      </c>
      <c r="E21" s="27"/>
      <c r="F21" s="27"/>
      <c r="G21" s="60"/>
      <c r="H21" s="32">
        <v>0.75</v>
      </c>
      <c r="I21" s="66">
        <v>50</v>
      </c>
      <c r="J21" s="20">
        <v>37.5</v>
      </c>
      <c r="K21" s="133"/>
      <c r="L21" s="69">
        <f>+(H21*I21)*K21</f>
        <v>0</v>
      </c>
    </row>
    <row r="22" spans="1:12" ht="14.1" customHeight="1" x14ac:dyDescent="0.3">
      <c r="A22" s="92"/>
      <c r="B22" s="93"/>
      <c r="C22" s="46"/>
      <c r="D22" s="28"/>
      <c r="E22" s="29"/>
      <c r="F22" s="29"/>
      <c r="G22" s="61"/>
      <c r="H22" s="33"/>
      <c r="I22" s="67"/>
      <c r="J22" s="21"/>
      <c r="K22" s="134"/>
      <c r="L22" s="70"/>
    </row>
    <row r="23" spans="1:12" ht="14.1" customHeight="1" x14ac:dyDescent="0.3">
      <c r="A23" s="92"/>
      <c r="B23" s="93"/>
      <c r="C23" s="46"/>
      <c r="D23" s="28"/>
      <c r="E23" s="29"/>
      <c r="F23" s="29"/>
      <c r="G23" s="61"/>
      <c r="H23" s="33"/>
      <c r="I23" s="67"/>
      <c r="J23" s="21"/>
      <c r="K23" s="134"/>
      <c r="L23" s="70"/>
    </row>
    <row r="24" spans="1:12" ht="14.1" customHeight="1" x14ac:dyDescent="0.3">
      <c r="A24" s="92"/>
      <c r="B24" s="93"/>
      <c r="C24" s="46"/>
      <c r="D24" s="28"/>
      <c r="E24" s="29"/>
      <c r="F24" s="29"/>
      <c r="G24" s="61"/>
      <c r="H24" s="33"/>
      <c r="I24" s="67"/>
      <c r="J24" s="21"/>
      <c r="K24" s="134"/>
      <c r="L24" s="70"/>
    </row>
    <row r="25" spans="1:12" ht="14.1" customHeight="1" x14ac:dyDescent="0.3">
      <c r="A25" s="92"/>
      <c r="B25" s="93"/>
      <c r="C25" s="46"/>
      <c r="D25" s="28"/>
      <c r="E25" s="29"/>
      <c r="F25" s="29"/>
      <c r="G25" s="61"/>
      <c r="H25" s="33"/>
      <c r="I25" s="67"/>
      <c r="J25" s="21"/>
      <c r="K25" s="134"/>
      <c r="L25" s="70"/>
    </row>
    <row r="26" spans="1:12" ht="14.1" customHeight="1" thickBot="1" x14ac:dyDescent="0.35">
      <c r="A26" s="94"/>
      <c r="B26" s="95"/>
      <c r="C26" s="47"/>
      <c r="D26" s="30"/>
      <c r="E26" s="31"/>
      <c r="F26" s="31"/>
      <c r="G26" s="62"/>
      <c r="H26" s="34"/>
      <c r="I26" s="68"/>
      <c r="J26" s="22"/>
      <c r="K26" s="135"/>
      <c r="L26" s="71"/>
    </row>
    <row r="27" spans="1:12" ht="14.1" customHeight="1" x14ac:dyDescent="0.3">
      <c r="A27" s="77"/>
      <c r="B27" s="78"/>
      <c r="C27" s="45" t="s">
        <v>23</v>
      </c>
      <c r="D27" s="26" t="s">
        <v>32</v>
      </c>
      <c r="E27" s="27"/>
      <c r="F27" s="27"/>
      <c r="G27" s="27"/>
      <c r="H27" s="32">
        <v>1.95</v>
      </c>
      <c r="I27" s="45">
        <v>50</v>
      </c>
      <c r="J27" s="23">
        <v>97.5</v>
      </c>
      <c r="K27" s="72"/>
      <c r="L27" s="69">
        <f>+(H27*I27)*K27</f>
        <v>0</v>
      </c>
    </row>
    <row r="28" spans="1:12" ht="14.1" customHeight="1" x14ac:dyDescent="0.3">
      <c r="A28" s="79"/>
      <c r="B28" s="80"/>
      <c r="C28" s="46"/>
      <c r="D28" s="28"/>
      <c r="E28" s="29"/>
      <c r="F28" s="29"/>
      <c r="G28" s="29"/>
      <c r="H28" s="33"/>
      <c r="I28" s="46"/>
      <c r="J28" s="24"/>
      <c r="K28" s="73"/>
      <c r="L28" s="70"/>
    </row>
    <row r="29" spans="1:12" ht="14.1" customHeight="1" thickBot="1" x14ac:dyDescent="0.35">
      <c r="A29" s="79"/>
      <c r="B29" s="80"/>
      <c r="C29" s="47"/>
      <c r="D29" s="30"/>
      <c r="E29" s="31"/>
      <c r="F29" s="31"/>
      <c r="G29" s="31"/>
      <c r="H29" s="33"/>
      <c r="I29" s="47"/>
      <c r="J29" s="25"/>
      <c r="K29" s="74"/>
      <c r="L29" s="71"/>
    </row>
    <row r="30" spans="1:12" ht="14.1" customHeight="1" x14ac:dyDescent="0.3">
      <c r="A30" s="79"/>
      <c r="B30" s="80"/>
      <c r="C30" s="45" t="s">
        <v>24</v>
      </c>
      <c r="D30" s="26" t="s">
        <v>33</v>
      </c>
      <c r="E30" s="27"/>
      <c r="F30" s="27"/>
      <c r="G30" s="27"/>
      <c r="H30" s="32">
        <v>2.4500000000000002</v>
      </c>
      <c r="I30" s="46">
        <v>50</v>
      </c>
      <c r="J30" s="23">
        <v>122.5</v>
      </c>
      <c r="K30" s="72"/>
      <c r="L30" s="69">
        <f>+(H30*I30)*K30</f>
        <v>0</v>
      </c>
    </row>
    <row r="31" spans="1:12" ht="14.1" customHeight="1" x14ac:dyDescent="0.3">
      <c r="A31" s="79"/>
      <c r="B31" s="80"/>
      <c r="C31" s="46"/>
      <c r="D31" s="28"/>
      <c r="E31" s="29"/>
      <c r="F31" s="29"/>
      <c r="G31" s="29"/>
      <c r="H31" s="33"/>
      <c r="I31" s="46"/>
      <c r="J31" s="24"/>
      <c r="K31" s="73"/>
      <c r="L31" s="70"/>
    </row>
    <row r="32" spans="1:12" ht="14.1" customHeight="1" thickBot="1" x14ac:dyDescent="0.35">
      <c r="A32" s="79"/>
      <c r="B32" s="80"/>
      <c r="C32" s="47"/>
      <c r="D32" s="30"/>
      <c r="E32" s="31"/>
      <c r="F32" s="31"/>
      <c r="G32" s="31"/>
      <c r="H32" s="34"/>
      <c r="I32" s="47"/>
      <c r="J32" s="25"/>
      <c r="K32" s="74"/>
      <c r="L32" s="71"/>
    </row>
    <row r="33" spans="1:12" ht="14.1" customHeight="1" x14ac:dyDescent="0.3">
      <c r="A33" s="79"/>
      <c r="B33" s="80"/>
      <c r="C33" s="45" t="s">
        <v>27</v>
      </c>
      <c r="D33" s="26" t="s">
        <v>34</v>
      </c>
      <c r="E33" s="27"/>
      <c r="F33" s="27"/>
      <c r="G33" s="27"/>
      <c r="H33" s="32">
        <v>3.95</v>
      </c>
      <c r="I33" s="46">
        <v>50</v>
      </c>
      <c r="J33" s="23">
        <v>197.5</v>
      </c>
      <c r="K33" s="72"/>
      <c r="L33" s="69">
        <f>+(H33*I33)*K33</f>
        <v>0</v>
      </c>
    </row>
    <row r="34" spans="1:12" ht="14.1" customHeight="1" x14ac:dyDescent="0.3">
      <c r="A34" s="79"/>
      <c r="B34" s="80"/>
      <c r="C34" s="46"/>
      <c r="D34" s="28"/>
      <c r="E34" s="29"/>
      <c r="F34" s="29"/>
      <c r="G34" s="29"/>
      <c r="H34" s="33"/>
      <c r="I34" s="46"/>
      <c r="J34" s="24"/>
      <c r="K34" s="73"/>
      <c r="L34" s="70"/>
    </row>
    <row r="35" spans="1:12" ht="14.1" customHeight="1" thickBot="1" x14ac:dyDescent="0.35">
      <c r="A35" s="79"/>
      <c r="B35" s="80"/>
      <c r="C35" s="47"/>
      <c r="D35" s="30"/>
      <c r="E35" s="31"/>
      <c r="F35" s="31"/>
      <c r="G35" s="31"/>
      <c r="H35" s="34"/>
      <c r="I35" s="47"/>
      <c r="J35" s="25"/>
      <c r="K35" s="74"/>
      <c r="L35" s="71"/>
    </row>
    <row r="36" spans="1:12" ht="14.1" customHeight="1" x14ac:dyDescent="0.3">
      <c r="A36" s="79"/>
      <c r="B36" s="80"/>
      <c r="C36" s="45" t="s">
        <v>28</v>
      </c>
      <c r="D36" s="26" t="s">
        <v>35</v>
      </c>
      <c r="E36" s="27"/>
      <c r="F36" s="27"/>
      <c r="G36" s="27"/>
      <c r="H36" s="32">
        <v>11.95</v>
      </c>
      <c r="I36" s="45">
        <v>50</v>
      </c>
      <c r="J36" s="23">
        <v>597.5</v>
      </c>
      <c r="K36" s="72"/>
      <c r="L36" s="69">
        <f>+(H36*I36)*K36</f>
        <v>0</v>
      </c>
    </row>
    <row r="37" spans="1:12" ht="14.1" customHeight="1" x14ac:dyDescent="0.3">
      <c r="A37" s="79"/>
      <c r="B37" s="80"/>
      <c r="C37" s="46"/>
      <c r="D37" s="28"/>
      <c r="E37" s="29"/>
      <c r="F37" s="29"/>
      <c r="G37" s="29"/>
      <c r="H37" s="33"/>
      <c r="I37" s="46"/>
      <c r="J37" s="24"/>
      <c r="K37" s="73"/>
      <c r="L37" s="70"/>
    </row>
    <row r="38" spans="1:12" ht="14.1" customHeight="1" thickBot="1" x14ac:dyDescent="0.35">
      <c r="A38" s="81"/>
      <c r="B38" s="82"/>
      <c r="C38" s="47"/>
      <c r="D38" s="30"/>
      <c r="E38" s="31"/>
      <c r="F38" s="31"/>
      <c r="G38" s="31"/>
      <c r="H38" s="34"/>
      <c r="I38" s="47"/>
      <c r="J38" s="25"/>
      <c r="K38" s="74"/>
      <c r="L38" s="71"/>
    </row>
    <row r="39" spans="1:12" x14ac:dyDescent="0.3">
      <c r="A39" s="127"/>
      <c r="B39" s="127"/>
      <c r="C39" s="2"/>
      <c r="D39" s="125" t="s">
        <v>19</v>
      </c>
      <c r="E39" s="125"/>
      <c r="F39" s="125"/>
      <c r="G39" s="125"/>
      <c r="H39" s="125"/>
      <c r="I39" s="126"/>
      <c r="J39" s="136" t="s">
        <v>15</v>
      </c>
      <c r="K39" s="137"/>
      <c r="L39" s="131">
        <f>+L21+L27+L30+L33+L36</f>
        <v>0</v>
      </c>
    </row>
    <row r="40" spans="1:12" ht="15" thickBot="1" x14ac:dyDescent="0.35">
      <c r="A40" s="4"/>
      <c r="B40" s="4"/>
      <c r="C40" s="2"/>
      <c r="D40" s="125"/>
      <c r="E40" s="125"/>
      <c r="F40" s="125"/>
      <c r="G40" s="125"/>
      <c r="H40" s="125"/>
      <c r="I40" s="126"/>
      <c r="J40" s="138"/>
      <c r="K40" s="139"/>
      <c r="L40" s="132"/>
    </row>
    <row r="41" spans="1:12" x14ac:dyDescent="0.3">
      <c r="A41" s="4"/>
      <c r="B41" s="4"/>
      <c r="C41" s="2"/>
      <c r="D41" s="2"/>
      <c r="E41" s="2"/>
      <c r="F41" s="2"/>
      <c r="G41" s="2"/>
      <c r="H41" s="2"/>
      <c r="I41" s="3"/>
      <c r="J41" s="136" t="s">
        <v>39</v>
      </c>
      <c r="K41" s="137"/>
      <c r="L41" s="131">
        <f>+L39*0.055</f>
        <v>0</v>
      </c>
    </row>
    <row r="42" spans="1:12" ht="15" thickBot="1" x14ac:dyDescent="0.35">
      <c r="A42" s="4"/>
      <c r="B42" s="4"/>
      <c r="C42" s="2"/>
      <c r="D42" s="2"/>
      <c r="E42" s="2"/>
      <c r="F42" s="2"/>
      <c r="G42" s="2"/>
      <c r="H42" s="2"/>
      <c r="I42" s="3"/>
      <c r="J42" s="138"/>
      <c r="K42" s="139"/>
      <c r="L42" s="132"/>
    </row>
    <row r="43" spans="1:12" x14ac:dyDescent="0.3">
      <c r="A43" s="4"/>
      <c r="B43" s="4"/>
      <c r="C43" s="2"/>
      <c r="D43" s="1"/>
      <c r="E43" s="1"/>
      <c r="F43" s="1"/>
      <c r="G43" s="1"/>
      <c r="H43" s="1"/>
      <c r="I43" s="1"/>
      <c r="J43" s="107" t="s">
        <v>21</v>
      </c>
      <c r="K43" s="107"/>
      <c r="L43" s="131">
        <f>+L39+L41</f>
        <v>0</v>
      </c>
    </row>
    <row r="44" spans="1:12" ht="15" thickBot="1" x14ac:dyDescent="0.35">
      <c r="A44" s="4"/>
      <c r="B44" s="4"/>
      <c r="C44" s="2"/>
      <c r="D44" s="1"/>
      <c r="E44" s="1"/>
      <c r="F44" s="1"/>
      <c r="G44" s="1"/>
      <c r="H44" s="1"/>
      <c r="I44" s="1"/>
      <c r="J44" s="108"/>
      <c r="K44" s="108"/>
      <c r="L44" s="132"/>
    </row>
    <row r="45" spans="1:12" ht="25.2" customHeight="1" thickBot="1" x14ac:dyDescent="0.35">
      <c r="A45" s="4"/>
      <c r="B45" s="4"/>
      <c r="C45" s="2"/>
      <c r="D45" s="2"/>
      <c r="E45" s="2"/>
      <c r="F45" s="2"/>
      <c r="G45" s="2"/>
      <c r="H45" s="2"/>
      <c r="I45" s="3"/>
      <c r="J45" s="2"/>
      <c r="K45" s="2"/>
      <c r="L45" s="3"/>
    </row>
    <row r="46" spans="1:12" ht="18.600000000000001" thickBot="1" x14ac:dyDescent="0.4">
      <c r="A46" s="128" t="s">
        <v>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30"/>
    </row>
    <row r="47" spans="1:12" ht="25.2" customHeight="1" thickBot="1" x14ac:dyDescent="0.35">
      <c r="A47" s="4"/>
      <c r="B47" s="4"/>
      <c r="C47" s="2"/>
      <c r="D47" s="2"/>
      <c r="E47" s="2"/>
      <c r="F47" s="2"/>
      <c r="G47" s="2"/>
      <c r="H47" s="2"/>
      <c r="I47" s="3"/>
      <c r="J47" s="2"/>
      <c r="K47" s="2"/>
      <c r="L47" s="3"/>
    </row>
    <row r="48" spans="1:12" ht="15" customHeight="1" x14ac:dyDescent="0.3">
      <c r="A48" s="113" t="s">
        <v>17</v>
      </c>
      <c r="B48" s="114"/>
      <c r="C48" s="115"/>
      <c r="D48" s="119" t="s">
        <v>16</v>
      </c>
      <c r="E48" s="120"/>
      <c r="F48" s="120"/>
      <c r="G48" s="120"/>
      <c r="H48" s="120"/>
      <c r="I48" s="120"/>
      <c r="J48" s="121"/>
      <c r="K48" s="5"/>
      <c r="L48" s="5"/>
    </row>
    <row r="49" spans="1:12" ht="15" thickBot="1" x14ac:dyDescent="0.35">
      <c r="A49" s="116"/>
      <c r="B49" s="117"/>
      <c r="C49" s="118"/>
      <c r="D49" s="122" t="s">
        <v>18</v>
      </c>
      <c r="E49" s="123"/>
      <c r="F49" s="123"/>
      <c r="G49" s="123"/>
      <c r="H49" s="123"/>
      <c r="I49" s="123"/>
      <c r="J49" s="124"/>
      <c r="K49" s="2"/>
      <c r="L49" s="3"/>
    </row>
    <row r="50" spans="1:12" ht="25.2" customHeight="1" x14ac:dyDescent="0.3">
      <c r="A50" s="4"/>
      <c r="B50" s="4"/>
      <c r="C50" s="2"/>
      <c r="D50" s="2"/>
      <c r="E50" s="2"/>
      <c r="F50" s="2"/>
      <c r="G50" s="2"/>
      <c r="H50" s="2"/>
      <c r="I50" s="3"/>
      <c r="J50" s="2"/>
      <c r="K50" s="2"/>
      <c r="L50" s="3"/>
    </row>
    <row r="51" spans="1:12" x14ac:dyDescent="0.3">
      <c r="A51" s="89" t="s">
        <v>9</v>
      </c>
      <c r="B51" s="89"/>
      <c r="C51" s="89"/>
      <c r="D51" s="89"/>
      <c r="E51" s="89"/>
      <c r="F51" s="105" t="s">
        <v>22</v>
      </c>
      <c r="G51" s="89"/>
      <c r="H51" s="89"/>
      <c r="I51" s="89"/>
      <c r="J51" s="89"/>
      <c r="K51" s="89"/>
      <c r="L51" s="89"/>
    </row>
    <row r="52" spans="1:12" ht="15" thickBot="1" x14ac:dyDescent="0.35">
      <c r="A52" s="89"/>
      <c r="B52" s="89"/>
      <c r="C52" s="89"/>
      <c r="D52" s="89"/>
      <c r="E52" s="89"/>
      <c r="F52" s="106"/>
      <c r="G52" s="106"/>
      <c r="H52" s="106"/>
      <c r="I52" s="106"/>
      <c r="J52" s="106"/>
      <c r="K52" s="106"/>
      <c r="L52" s="106"/>
    </row>
    <row r="53" spans="1:12" x14ac:dyDescent="0.3">
      <c r="A53" s="4"/>
      <c r="B53" s="4"/>
      <c r="C53" s="2"/>
      <c r="D53" s="2"/>
      <c r="E53" s="2"/>
      <c r="F53" s="6"/>
      <c r="G53" s="7"/>
      <c r="H53" s="7"/>
      <c r="I53" s="8"/>
      <c r="J53" s="7"/>
      <c r="K53" s="7"/>
      <c r="L53" s="9"/>
    </row>
    <row r="54" spans="1:12" x14ac:dyDescent="0.3">
      <c r="A54" s="4"/>
      <c r="B54" s="4"/>
      <c r="C54" s="2"/>
      <c r="D54" s="2"/>
      <c r="E54" s="2"/>
      <c r="F54" s="10"/>
      <c r="G54" s="11"/>
      <c r="H54" s="11"/>
      <c r="I54" s="12"/>
      <c r="J54" s="11"/>
      <c r="K54" s="11"/>
      <c r="L54" s="13"/>
    </row>
    <row r="55" spans="1:12" x14ac:dyDescent="0.3">
      <c r="A55" s="4"/>
      <c r="B55" s="4"/>
      <c r="C55" s="2"/>
      <c r="D55" s="2"/>
      <c r="E55" s="2"/>
      <c r="F55" s="10"/>
      <c r="G55" s="11"/>
      <c r="H55" s="11"/>
      <c r="I55" s="12"/>
      <c r="J55" s="11"/>
      <c r="K55" s="11"/>
      <c r="L55" s="13"/>
    </row>
    <row r="56" spans="1:12" x14ac:dyDescent="0.3">
      <c r="A56" s="4"/>
      <c r="B56" s="4"/>
      <c r="C56" s="2"/>
      <c r="D56" s="2"/>
      <c r="E56" s="2"/>
      <c r="F56" s="10"/>
      <c r="G56" s="11"/>
      <c r="H56" s="11"/>
      <c r="I56" s="12"/>
      <c r="J56" s="11"/>
      <c r="K56" s="11"/>
      <c r="L56" s="13"/>
    </row>
    <row r="57" spans="1:12" x14ac:dyDescent="0.3">
      <c r="A57" s="4"/>
      <c r="B57" s="4"/>
      <c r="C57" s="2"/>
      <c r="D57" s="2"/>
      <c r="E57" s="2"/>
      <c r="F57" s="10"/>
      <c r="G57" s="11"/>
      <c r="H57" s="11"/>
      <c r="I57" s="12"/>
      <c r="J57" s="11"/>
      <c r="K57" s="11"/>
      <c r="L57" s="13"/>
    </row>
    <row r="58" spans="1:12" x14ac:dyDescent="0.3">
      <c r="A58" s="4"/>
      <c r="B58" s="4"/>
      <c r="C58" s="2"/>
      <c r="D58" s="2"/>
      <c r="E58" s="2"/>
      <c r="F58" s="10"/>
      <c r="G58" s="11"/>
      <c r="H58" s="11"/>
      <c r="I58" s="12"/>
      <c r="J58" s="11"/>
      <c r="K58" s="11"/>
      <c r="L58" s="13"/>
    </row>
    <row r="59" spans="1:12" x14ac:dyDescent="0.3">
      <c r="A59" s="4"/>
      <c r="B59" s="4"/>
      <c r="C59" s="2"/>
      <c r="D59" s="2"/>
      <c r="E59" s="2"/>
      <c r="F59" s="10"/>
      <c r="G59" s="11"/>
      <c r="H59" s="11"/>
      <c r="I59" s="12"/>
      <c r="J59" s="11"/>
      <c r="K59" s="11"/>
      <c r="L59" s="13"/>
    </row>
    <row r="60" spans="1:12" x14ac:dyDescent="0.3">
      <c r="A60" s="4"/>
      <c r="B60" s="4"/>
      <c r="C60" s="2"/>
      <c r="D60" s="2"/>
      <c r="E60" s="2"/>
      <c r="F60" s="10"/>
      <c r="G60" s="11"/>
      <c r="H60" s="11"/>
      <c r="I60" s="12"/>
      <c r="J60" s="11"/>
      <c r="K60" s="11"/>
      <c r="L60" s="13"/>
    </row>
    <row r="61" spans="1:12" x14ac:dyDescent="0.3">
      <c r="A61" s="4"/>
      <c r="B61" s="4"/>
      <c r="C61" s="2"/>
      <c r="D61" s="2"/>
      <c r="E61" s="2"/>
      <c r="F61" s="10"/>
      <c r="G61" s="11"/>
      <c r="H61" s="11"/>
      <c r="I61" s="12"/>
      <c r="J61" s="11"/>
      <c r="K61" s="11"/>
      <c r="L61" s="13"/>
    </row>
    <row r="62" spans="1:12" x14ac:dyDescent="0.3">
      <c r="A62" s="4"/>
      <c r="B62" s="4"/>
      <c r="C62" s="2"/>
      <c r="D62" s="2"/>
      <c r="E62" s="2"/>
      <c r="F62" s="10"/>
      <c r="G62" s="11"/>
      <c r="H62" s="11"/>
      <c r="I62" s="12"/>
      <c r="J62" s="11"/>
      <c r="K62" s="11"/>
      <c r="L62" s="13"/>
    </row>
    <row r="63" spans="1:12" x14ac:dyDescent="0.3">
      <c r="A63" s="4"/>
      <c r="B63" s="4"/>
      <c r="C63" s="2"/>
      <c r="D63" s="2"/>
      <c r="E63" s="2"/>
      <c r="F63" s="10"/>
      <c r="G63" s="11"/>
      <c r="H63" s="11"/>
      <c r="I63" s="12"/>
      <c r="J63" s="11"/>
      <c r="K63" s="11"/>
      <c r="L63" s="13"/>
    </row>
    <row r="64" spans="1:12" x14ac:dyDescent="0.3">
      <c r="A64" s="1"/>
      <c r="B64" s="1"/>
      <c r="C64" s="1"/>
      <c r="D64" s="1"/>
      <c r="E64" s="1"/>
      <c r="F64" s="10"/>
      <c r="G64" s="11"/>
      <c r="H64" s="11"/>
      <c r="I64" s="12"/>
      <c r="J64" s="11"/>
      <c r="K64" s="11"/>
      <c r="L64" s="13"/>
    </row>
    <row r="65" spans="1:12" x14ac:dyDescent="0.3">
      <c r="A65" s="109" t="s">
        <v>10</v>
      </c>
      <c r="B65" s="110"/>
      <c r="C65" s="110"/>
      <c r="D65" s="110"/>
      <c r="E65" s="111"/>
      <c r="F65" s="10"/>
      <c r="G65" s="11"/>
      <c r="H65" s="11"/>
      <c r="I65" s="12"/>
      <c r="J65" s="11"/>
      <c r="K65" s="11"/>
      <c r="L65" s="13"/>
    </row>
    <row r="66" spans="1:12" x14ac:dyDescent="0.3">
      <c r="A66" s="109" t="s">
        <v>11</v>
      </c>
      <c r="B66" s="109"/>
      <c r="C66" s="109"/>
      <c r="D66" s="109"/>
      <c r="E66" s="112"/>
      <c r="F66" s="10"/>
      <c r="G66" s="11"/>
      <c r="H66" s="11"/>
      <c r="I66" s="12"/>
      <c r="J66" s="11"/>
      <c r="K66" s="11"/>
      <c r="L66" s="13"/>
    </row>
    <row r="67" spans="1:12" ht="15" thickBot="1" x14ac:dyDescent="0.35">
      <c r="A67" s="109" t="s">
        <v>12</v>
      </c>
      <c r="B67" s="109"/>
      <c r="C67" s="109"/>
      <c r="D67" s="109"/>
      <c r="E67" s="112"/>
      <c r="F67" s="14"/>
      <c r="G67" s="15"/>
      <c r="H67" s="15"/>
      <c r="I67" s="16"/>
      <c r="J67" s="15"/>
      <c r="K67" s="15"/>
      <c r="L67" s="17"/>
    </row>
  </sheetData>
  <sheetProtection algorithmName="SHA-512" hashValue="AlgerhAw+YbAkLsMu4xgnDI1WsSZ2c5dBKBjzAvHNsHCpdkltxw5gojb8yffkJodKMTAz7m/zo6Cwj/lrrKYzw==" saltValue="hrF2XnkDhRLHpLYS5qjSPw==" spinCount="100000" sheet="1" objects="1" scenarios="1"/>
  <mergeCells count="83">
    <mergeCell ref="A65:E65"/>
    <mergeCell ref="A67:E67"/>
    <mergeCell ref="A66:E66"/>
    <mergeCell ref="A9:E9"/>
    <mergeCell ref="A48:C49"/>
    <mergeCell ref="D48:J48"/>
    <mergeCell ref="D49:J49"/>
    <mergeCell ref="D39:I40"/>
    <mergeCell ref="A39:B39"/>
    <mergeCell ref="A46:L46"/>
    <mergeCell ref="L39:L40"/>
    <mergeCell ref="L41:L42"/>
    <mergeCell ref="K21:K26"/>
    <mergeCell ref="L43:L44"/>
    <mergeCell ref="J39:K40"/>
    <mergeCell ref="J41:K42"/>
    <mergeCell ref="A51:E52"/>
    <mergeCell ref="A21:B26"/>
    <mergeCell ref="H6:I7"/>
    <mergeCell ref="H9:L9"/>
    <mergeCell ref="C21:C26"/>
    <mergeCell ref="J6:L7"/>
    <mergeCell ref="A19:B20"/>
    <mergeCell ref="C19:C20"/>
    <mergeCell ref="L21:L26"/>
    <mergeCell ref="F51:L52"/>
    <mergeCell ref="J43:K44"/>
    <mergeCell ref="L27:L29"/>
    <mergeCell ref="L30:L32"/>
    <mergeCell ref="K33:K35"/>
    <mergeCell ref="C1:I3"/>
    <mergeCell ref="J1:L3"/>
    <mergeCell ref="A27:B38"/>
    <mergeCell ref="C36:C38"/>
    <mergeCell ref="L36:L38"/>
    <mergeCell ref="K36:K38"/>
    <mergeCell ref="I36:I38"/>
    <mergeCell ref="H30:H32"/>
    <mergeCell ref="A4:L5"/>
    <mergeCell ref="A16:A17"/>
    <mergeCell ref="B16:L17"/>
    <mergeCell ref="L19:L20"/>
    <mergeCell ref="H19:H20"/>
    <mergeCell ref="K19:K20"/>
    <mergeCell ref="I19:I20"/>
    <mergeCell ref="H13:L13"/>
    <mergeCell ref="H14:L14"/>
    <mergeCell ref="H21:H26"/>
    <mergeCell ref="I21:I26"/>
    <mergeCell ref="L33:L35"/>
    <mergeCell ref="K27:K29"/>
    <mergeCell ref="K30:K32"/>
    <mergeCell ref="H33:H35"/>
    <mergeCell ref="H27:H29"/>
    <mergeCell ref="H10:L10"/>
    <mergeCell ref="H11:L11"/>
    <mergeCell ref="H12:L12"/>
    <mergeCell ref="A10:E10"/>
    <mergeCell ref="A11:E11"/>
    <mergeCell ref="A12:E12"/>
    <mergeCell ref="A6:B7"/>
    <mergeCell ref="C6:E7"/>
    <mergeCell ref="C33:C35"/>
    <mergeCell ref="C27:C29"/>
    <mergeCell ref="C30:C32"/>
    <mergeCell ref="D19:G20"/>
    <mergeCell ref="D21:G26"/>
    <mergeCell ref="A13:E13"/>
    <mergeCell ref="A14:E14"/>
    <mergeCell ref="J36:J38"/>
    <mergeCell ref="D27:G29"/>
    <mergeCell ref="D30:G32"/>
    <mergeCell ref="D33:G35"/>
    <mergeCell ref="D36:G38"/>
    <mergeCell ref="H36:H38"/>
    <mergeCell ref="I27:I29"/>
    <mergeCell ref="I30:I32"/>
    <mergeCell ref="I33:I35"/>
    <mergeCell ref="J19:J20"/>
    <mergeCell ref="J21:J26"/>
    <mergeCell ref="J27:J29"/>
    <mergeCell ref="J30:J32"/>
    <mergeCell ref="J33:J35"/>
  </mergeCells>
  <phoneticPr fontId="6" type="noConversion"/>
  <pageMargins left="0.70866141732283472" right="0.70866141732283472" top="0.19685039370078741" bottom="0.19685039370078741" header="0.31496062992125984" footer="0.31496062992125984"/>
  <pageSetup paperSize="9" scale="73" firstPageNumber="0" orientation="portrait" useFirstPageNumber="1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D2A9EC07E9B408F3EDFFE65321855" ma:contentTypeVersion="10" ma:contentTypeDescription="Crée un document." ma:contentTypeScope="" ma:versionID="793bf059b70977b431289511ed341d27">
  <xsd:schema xmlns:xsd="http://www.w3.org/2001/XMLSchema" xmlns:xs="http://www.w3.org/2001/XMLSchema" xmlns:p="http://schemas.microsoft.com/office/2006/metadata/properties" xmlns:ns2="602e32b3-7ae0-42b7-9e9d-6b77eed9f2fd" xmlns:ns3="e981ad61-4148-472d-8f9c-5d0c39334d28" targetNamespace="http://schemas.microsoft.com/office/2006/metadata/properties" ma:root="true" ma:fieldsID="60ce231987c9a9096e78c640956bb81b" ns2:_="" ns3:_="">
    <xsd:import namespace="602e32b3-7ae0-42b7-9e9d-6b77eed9f2fd"/>
    <xsd:import namespace="e981ad61-4148-472d-8f9c-5d0c39334d2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e32b3-7ae0-42b7-9e9d-6b77eed9f2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1ad61-4148-472d-8f9c-5d0c39334d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02e32b3-7ae0-42b7-9e9d-6b77eed9f2fd">WXDDZYTW5KYU-1599841625-10953</_dlc_DocId>
    <_dlc_DocIdUrl xmlns="602e32b3-7ae0-42b7-9e9d-6b77eed9f2fd">
      <Url>https://1ndis.sharepoint.com/sites/1NDIS-Collaboratif/_layouts/15/DocIdRedir.aspx?ID=WXDDZYTW5KYU-1599841625-10953</Url>
      <Description>WXDDZYTW5KYU-1599841625-10953</Description>
    </_dlc_DocIdUrl>
  </documentManagement>
</p:properties>
</file>

<file path=customXml/itemProps1.xml><?xml version="1.0" encoding="utf-8"?>
<ds:datastoreItem xmlns:ds="http://schemas.openxmlformats.org/officeDocument/2006/customXml" ds:itemID="{A6432198-E6D3-445D-9258-C1DCEE53D0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23694-7556-4469-B272-30DAA423B36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10C4776-A22C-4535-8770-06BFDD669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e32b3-7ae0-42b7-9e9d-6b77eed9f2fd"/>
    <ds:schemaRef ds:uri="e981ad61-4148-472d-8f9c-5d0c39334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7B02C2-E8DD-4284-90A2-A63877249F1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02e32b3-7ae0-42b7-9e9d-6b77eed9f2fd"/>
    <ds:schemaRef ds:uri="http://schemas.openxmlformats.org/package/2006/metadata/core-properties"/>
    <ds:schemaRef ds:uri="http://purl.org/dc/terms/"/>
    <ds:schemaRef ds:uri="e981ad61-4148-472d-8f9c-5d0c39334d2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Materiels de Protection_INDIS</vt:lpstr>
      <vt:lpstr>'Materiels de Protection_INDIS'!Zone_d_impression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Benoist de Lamothe</dc:creator>
  <cp:lastModifiedBy>Benoist DE LAMOTHE</cp:lastModifiedBy>
  <cp:lastPrinted>2020-04-25T20:20:18Z</cp:lastPrinted>
  <dcterms:created xsi:type="dcterms:W3CDTF">2020-03-29T09:25:11Z</dcterms:created>
  <dcterms:modified xsi:type="dcterms:W3CDTF">2020-05-04T18:42:01Z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  <property fmtid="{D5CDD505-2E9C-101B-9397-08002B2CF9AE}" pid="3" name="ContentTypeId">
    <vt:lpwstr>0x010100099D2A9EC07E9B408F3EDFFE65321855</vt:lpwstr>
  </property>
  <property fmtid="{D5CDD505-2E9C-101B-9397-08002B2CF9AE}" pid="4" name="_dlc_DocIdItemGuid">
    <vt:lpwstr>3de57de5-a4c7-42dd-845c-cac201fd0b84</vt:lpwstr>
  </property>
</Properties>
</file>